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 codeName="ThisWorkbook"/>
  <bookViews>
    <workbookView xWindow="210" yWindow="405" windowWidth="15000" windowHeight="9645"/>
  </bookViews>
  <sheets>
    <sheet name="請求書" sheetId="1" r:id="rId1"/>
    <sheet name="設定" sheetId="2" r:id="rId2"/>
  </sheets>
  <definedNames>
    <definedName name="bBuyerAddress">設定!$G$7="ON"</definedName>
    <definedName name="bBuyerCity">設定!$G$8="ON"</definedName>
    <definedName name="bBuyerFax">設定!$G$10="ON"</definedName>
    <definedName name="bBuyerName">設定!$G$6="ON"</definedName>
    <definedName name="bBuyerPhone">設定!$G$9="ON"</definedName>
    <definedName name="bFOBIncoterm">設定!$G$20="ON"</definedName>
    <definedName name="bNumPackages">設定!$G$21="ON"</definedName>
    <definedName name="bPONumber">設定!$G$16="ON"</definedName>
    <definedName name="bSalesperson">設定!$G$17="ON"</definedName>
    <definedName name="bSellerAddress">設定!$G$12="ON"</definedName>
    <definedName name="bSellerCity">設定!$G$13="ON"</definedName>
    <definedName name="bSellerFax">設定!$G$15="ON"</definedName>
    <definedName name="bSellerName">設定!$G$11="ON"</definedName>
    <definedName name="bSellerPhone">設定!$G$14="ON"</definedName>
    <definedName name="bShippedVia">設定!$G$18="ON"</definedName>
    <definedName name="bTerms">設定!$G$19="ON"</definedName>
    <definedName name="BuyerAddress">請求書!$G$5</definedName>
    <definedName name="BuyerCityStateZip">請求書!#REF!</definedName>
    <definedName name="BuyerFax">請求書!$G$7</definedName>
    <definedName name="BuyerName">請求書!$G$4</definedName>
    <definedName name="BuyerPhone">請求書!$G$6</definedName>
    <definedName name="Carrier">運送業者の表[運送業者]</definedName>
    <definedName name="GrandTotal">請求書!$M$40</definedName>
    <definedName name="invDesc">請求書!$I$14</definedName>
    <definedName name="invFOBIncoterm">請求書!$F$14</definedName>
    <definedName name="invNumPackages">請求書!$K$11</definedName>
    <definedName name="invPONumber">請求書!$F$11</definedName>
    <definedName name="invSalesperson">請求書!$B$11</definedName>
    <definedName name="invShippedVia">請求書!$M$11</definedName>
    <definedName name="invTerms">請求書!$B$14</definedName>
    <definedName name="Other">請求書!$M$39</definedName>
    <definedName name="_xlnm.Print_Area" localSheetId="0">請求書!$A$1:$P$30</definedName>
    <definedName name="_xlnm.Print_Area" localSheetId="1">設定!$A$1:$H$43</definedName>
    <definedName name="SellerAddress">請求書!$B$5</definedName>
    <definedName name="SellerCityStateZip">請求書!#REF!</definedName>
    <definedName name="SellerFax">請求書!$B$7</definedName>
    <definedName name="SellerName">請求書!$B$4</definedName>
    <definedName name="SellerPhone">請求書!$B$6</definedName>
    <definedName name="ShipTerms">FOB用語の表[FOB/インコタームズ]</definedName>
    <definedName name="Subtotal">請求書!$M$36</definedName>
    <definedName name="TaxRate">請求書!$M$37</definedName>
    <definedName name="TotalTax">請求書!$M$38</definedName>
  </definedNames>
  <calcPr calcId="162913"/>
</workbook>
</file>

<file path=xl/calcChain.xml><?xml version="1.0" encoding="utf-8"?>
<calcChain xmlns="http://schemas.openxmlformats.org/spreadsheetml/2006/main">
  <c r="M33" i="1" l="1"/>
  <c r="M24" i="1" l="1"/>
  <c r="M25" i="1"/>
  <c r="M26" i="1"/>
  <c r="M27" i="1"/>
  <c r="M28" i="1"/>
  <c r="M29" i="1"/>
  <c r="M30" i="1"/>
  <c r="M31" i="1"/>
  <c r="M32" i="1"/>
  <c r="M34" i="1"/>
  <c r="M35" i="1"/>
  <c r="M23" i="1" l="1"/>
  <c r="I14" i="1"/>
  <c r="M36" i="1" l="1"/>
  <c r="M38" i="1" s="1"/>
  <c r="M40" i="1" s="1"/>
</calcChain>
</file>

<file path=xl/sharedStrings.xml><?xml version="1.0" encoding="utf-8"?>
<sst xmlns="http://schemas.openxmlformats.org/spreadsheetml/2006/main" count="89" uniqueCount="71">
  <si>
    <t>DAT</t>
  </si>
  <si>
    <t>DAP</t>
  </si>
  <si>
    <t>DDP</t>
  </si>
  <si>
    <t>EXW</t>
  </si>
  <si>
    <t>USPS</t>
  </si>
  <si>
    <t>FedEx</t>
  </si>
  <si>
    <t>UPS</t>
  </si>
  <si>
    <t>売主</t>
    <phoneticPr fontId="12"/>
  </si>
  <si>
    <t>蓬莱堂</t>
    <phoneticPr fontId="12"/>
  </si>
  <si>
    <t>相模原市大原 567</t>
    <phoneticPr fontId="12"/>
  </si>
  <si>
    <t>買主</t>
    <phoneticPr fontId="12"/>
  </si>
  <si>
    <t>横山株式会社</t>
    <phoneticPr fontId="12"/>
  </si>
  <si>
    <t>函館市中浦 2345</t>
    <phoneticPr fontId="12"/>
  </si>
  <si>
    <t>営業担当者</t>
    <phoneticPr fontId="12"/>
  </si>
  <si>
    <t>小川 さよ子</t>
    <phoneticPr fontId="12"/>
  </si>
  <si>
    <t>期日</t>
    <phoneticPr fontId="12"/>
  </si>
  <si>
    <t>なし</t>
    <phoneticPr fontId="12"/>
  </si>
  <si>
    <t>PO 番号</t>
    <phoneticPr fontId="12"/>
  </si>
  <si>
    <t>FOB/インコタームズ</t>
    <phoneticPr fontId="12"/>
  </si>
  <si>
    <t>日付</t>
    <phoneticPr fontId="12"/>
  </si>
  <si>
    <t>説明</t>
    <phoneticPr fontId="12"/>
  </si>
  <si>
    <t>運賃前払い</t>
    <phoneticPr fontId="12"/>
  </si>
  <si>
    <t>包装</t>
    <phoneticPr fontId="12"/>
  </si>
  <si>
    <t>金額</t>
    <phoneticPr fontId="12"/>
  </si>
  <si>
    <t>単価</t>
    <phoneticPr fontId="12"/>
  </si>
  <si>
    <t>説明</t>
    <phoneticPr fontId="12"/>
  </si>
  <si>
    <t>数量</t>
    <phoneticPr fontId="12"/>
  </si>
  <si>
    <t>机、床設置</t>
    <phoneticPr fontId="12"/>
  </si>
  <si>
    <t>小計</t>
  </si>
  <si>
    <t>税率</t>
    <phoneticPr fontId="12"/>
  </si>
  <si>
    <t>税</t>
    <phoneticPr fontId="12"/>
  </si>
  <si>
    <t>その他</t>
    <phoneticPr fontId="12"/>
  </si>
  <si>
    <t>総計</t>
    <phoneticPr fontId="12"/>
  </si>
  <si>
    <t>契約条件</t>
    <phoneticPr fontId="12"/>
  </si>
  <si>
    <t>この行も使用できます。</t>
    <phoneticPr fontId="12"/>
  </si>
  <si>
    <t>船積地点</t>
    <phoneticPr fontId="12"/>
  </si>
  <si>
    <t>運賃着払い</t>
    <phoneticPr fontId="12"/>
  </si>
  <si>
    <t>ターミナル持込渡し (1)</t>
    <phoneticPr fontId="12"/>
  </si>
  <si>
    <t>意味</t>
    <phoneticPr fontId="12"/>
  </si>
  <si>
    <t>仕向地持込渡し (1)</t>
    <phoneticPr fontId="12"/>
  </si>
  <si>
    <t>関税込み持込渡し (1)</t>
    <phoneticPr fontId="12"/>
  </si>
  <si>
    <t>工場渡し (1)</t>
    <phoneticPr fontId="12"/>
  </si>
  <si>
    <t>船積地点</t>
    <phoneticPr fontId="12"/>
  </si>
  <si>
    <t>仕向先</t>
    <phoneticPr fontId="12"/>
  </si>
  <si>
    <t>運送業者</t>
    <phoneticPr fontId="12"/>
  </si>
  <si>
    <t>条件付き書式設定規則</t>
  </si>
  <si>
    <t>会社 (買主) 名、空白不可</t>
  </si>
  <si>
    <t>会社 (買主) 住所、空白不可</t>
  </si>
  <si>
    <t>会社 (買主) 都道府県、郵便番号、空白不可</t>
  </si>
  <si>
    <t>会社 (買主) 電話番号、空白不可</t>
  </si>
  <si>
    <t>会社 (買主) FAX、空白不可</t>
  </si>
  <si>
    <t>会社 (売主) 名、空白不可</t>
  </si>
  <si>
    <t>会社 (売主) 住所、空白不可</t>
  </si>
  <si>
    <t>会社 (売主) 都道府県、郵便番号、空白不可</t>
  </si>
  <si>
    <t>会社 (売主) 電話番号、空白不可</t>
  </si>
  <si>
    <t>会社 (売主) FAX、空白不可</t>
  </si>
  <si>
    <t>私書箱番号、空白不可</t>
  </si>
  <si>
    <t>営業担当者、空白不可</t>
  </si>
  <si>
    <t>出荷日、空白不可</t>
  </si>
  <si>
    <t>条件、空白不可</t>
  </si>
  <si>
    <t>FOB/インコタームズ、空白不可</t>
  </si>
  <si>
    <t>包装数、空白不可</t>
  </si>
  <si>
    <t>オン/オフ</t>
    <phoneticPr fontId="12"/>
  </si>
  <si>
    <t>オン</t>
  </si>
  <si>
    <t>オン</t>
    <phoneticPr fontId="12"/>
  </si>
  <si>
    <t>オフ</t>
  </si>
  <si>
    <t xml:space="preserve"> </t>
    <phoneticPr fontId="12"/>
  </si>
  <si>
    <t>配送業者</t>
    <phoneticPr fontId="12"/>
  </si>
  <si>
    <t>用紙一連</t>
    <phoneticPr fontId="12"/>
  </si>
  <si>
    <t>特定の契約条項をここに記載してください。</t>
    <phoneticPr fontId="12"/>
  </si>
  <si>
    <t>インコタームズに準拠した用語、2011 年 1 月 1 日更新、第 8 版、インコタームズ 2010。</t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</si>
</sst>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¥&quot;#,##0;[Red]&quot;¥&quot;\-#,##0"/>
    <numFmt numFmtId="176" formatCode="&quot;$&quot;#,##0.00_);[Red]\(&quot;$&quot;#,##0.00\)"/>
    <numFmt numFmtId="177" formatCode="[&lt;=9999999]###\-####;\(###\)\ ###\-####"/>
    <numFmt numFmtId="178" formatCode="0%_)"/>
  </numFmts>
  <fonts count="14" x14ac:knownFonts="1">
    <font>
      <sz val="10"/>
      <color theme="1" tint="0.24994659260841701"/>
      <name val="Cambria"/>
      <family val="2"/>
      <scheme val="minor"/>
    </font>
    <font>
      <sz val="11"/>
      <color theme="1" tint="0.24994659260841701"/>
      <name val="Cambria"/>
      <family val="2"/>
      <scheme val="minor"/>
    </font>
    <font>
      <sz val="11"/>
      <color theme="1" tint="0.34998626667073579"/>
      <name val="Cambria"/>
      <family val="2"/>
      <scheme val="minor"/>
    </font>
    <font>
      <sz val="10"/>
      <color theme="1" tint="0.34998626667073579"/>
      <name val="Cambria"/>
      <family val="2"/>
      <scheme val="minor"/>
    </font>
    <font>
      <sz val="14"/>
      <color theme="1" tint="0.24994659260841701"/>
      <name val="Cambria"/>
      <family val="2"/>
      <scheme val="major"/>
    </font>
    <font>
      <sz val="12"/>
      <color theme="1"/>
      <name val="Cambria"/>
      <family val="2"/>
      <scheme val="major"/>
    </font>
    <font>
      <sz val="10"/>
      <color theme="1" tint="0.2499465926084170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color theme="1" tint="0.249977111117893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6"/>
      <name val="Cambria"/>
      <family val="3"/>
      <charset val="128"/>
      <scheme val="minor"/>
    </font>
    <font>
      <sz val="9"/>
      <color theme="1" tint="0.249977111117893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/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 style="thin">
        <color theme="0" tint="-4.9989318521683403E-2"/>
      </bottom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0">
    <xf numFmtId="0" fontId="0" fillId="0" borderId="0" xfId="0"/>
    <xf numFmtId="0" fontId="6" fillId="0" borderId="0" xfId="0" applyFont="1"/>
    <xf numFmtId="0" fontId="7" fillId="0" borderId="0" xfId="2" applyFont="1" applyAlignment="1"/>
    <xf numFmtId="0" fontId="7" fillId="0" borderId="1" xfId="0" applyFont="1" applyBorder="1" applyAlignment="1"/>
    <xf numFmtId="0" fontId="7" fillId="0" borderId="1" xfId="0" applyFont="1" applyBorder="1"/>
    <xf numFmtId="0" fontId="7" fillId="0" borderId="0" xfId="0" applyFont="1" applyBorder="1"/>
    <xf numFmtId="0" fontId="7" fillId="0" borderId="1" xfId="2" applyFont="1" applyBorder="1" applyAlignment="1"/>
    <xf numFmtId="0" fontId="8" fillId="0" borderId="2" xfId="0" applyFont="1" applyBorder="1" applyAlignment="1"/>
    <xf numFmtId="0" fontId="9" fillId="0" borderId="0" xfId="0" applyFont="1"/>
    <xf numFmtId="0" fontId="8" fillId="0" borderId="0" xfId="0" applyFont="1"/>
    <xf numFmtId="0" fontId="8" fillId="0" borderId="0" xfId="0" applyFont="1" applyFill="1" applyBorder="1" applyAlignment="1"/>
    <xf numFmtId="0" fontId="8" fillId="0" borderId="0" xfId="0" applyFont="1" applyAlignment="1"/>
    <xf numFmtId="0" fontId="10" fillId="0" borderId="0" xfId="0" applyFont="1"/>
    <xf numFmtId="0" fontId="10" fillId="0" borderId="0" xfId="0" applyFont="1" applyAlignment="1">
      <alignment horizontal="left"/>
    </xf>
    <xf numFmtId="0" fontId="7" fillId="0" borderId="1" xfId="2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0" xfId="0" applyFont="1" applyBorder="1" applyAlignment="1"/>
    <xf numFmtId="0" fontId="7" fillId="0" borderId="1" xfId="2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14" fontId="9" fillId="0" borderId="2" xfId="0" applyNumberFormat="1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2" xfId="0" applyFont="1" applyBorder="1" applyAlignment="1">
      <alignment horizontal="center"/>
    </xf>
    <xf numFmtId="0" fontId="9" fillId="0" borderId="0" xfId="0" applyFont="1" applyBorder="1" applyAlignment="1"/>
    <xf numFmtId="0" fontId="9" fillId="0" borderId="2" xfId="0" applyFont="1" applyBorder="1" applyAlignment="1">
      <alignment horizontal="left"/>
    </xf>
    <xf numFmtId="0" fontId="6" fillId="0" borderId="0" xfId="0" applyFont="1" applyBorder="1"/>
    <xf numFmtId="0" fontId="8" fillId="0" borderId="5" xfId="0" applyNumberFormat="1" applyFont="1" applyBorder="1" applyAlignment="1">
      <alignment horizontal="left"/>
    </xf>
    <xf numFmtId="49" fontId="8" fillId="0" borderId="0" xfId="0" applyNumberFormat="1" applyFont="1" applyBorder="1"/>
    <xf numFmtId="176" fontId="8" fillId="0" borderId="0" xfId="0" applyNumberFormat="1" applyFont="1" applyBorder="1"/>
    <xf numFmtId="0" fontId="8" fillId="0" borderId="3" xfId="0" applyNumberFormat="1" applyFont="1" applyBorder="1" applyAlignment="1">
      <alignment horizontal="left"/>
    </xf>
    <xf numFmtId="176" fontId="8" fillId="0" borderId="3" xfId="0" applyNumberFormat="1" applyFont="1" applyBorder="1"/>
    <xf numFmtId="0" fontId="8" fillId="0" borderId="4" xfId="0" applyNumberFormat="1" applyFont="1" applyBorder="1" applyAlignment="1">
      <alignment horizontal="left"/>
    </xf>
    <xf numFmtId="176" fontId="8" fillId="0" borderId="4" xfId="0" applyNumberFormat="1" applyFont="1" applyBorder="1" applyAlignment="1"/>
    <xf numFmtId="176" fontId="8" fillId="0" borderId="4" xfId="0" applyNumberFormat="1" applyFont="1" applyBorder="1"/>
    <xf numFmtId="178" fontId="9" fillId="0" borderId="0" xfId="0" applyNumberFormat="1" applyFont="1"/>
    <xf numFmtId="0" fontId="11" fillId="0" borderId="0" xfId="0" applyFont="1"/>
    <xf numFmtId="0" fontId="6" fillId="0" borderId="0" xfId="0" applyFont="1" applyAlignment="1">
      <alignment vertical="top" wrapText="1"/>
    </xf>
    <xf numFmtId="0" fontId="7" fillId="0" borderId="0" xfId="0" applyFont="1"/>
    <xf numFmtId="0" fontId="9" fillId="0" borderId="0" xfId="0" applyFont="1" applyAlignment="1">
      <alignment horizontal="center"/>
    </xf>
    <xf numFmtId="6" fontId="8" fillId="0" borderId="5" xfId="0" applyNumberFormat="1" applyFont="1" applyBorder="1"/>
    <xf numFmtId="6" fontId="8" fillId="0" borderId="3" xfId="0" applyNumberFormat="1" applyFont="1" applyBorder="1"/>
    <xf numFmtId="6" fontId="9" fillId="0" borderId="0" xfId="0" applyNumberFormat="1" applyFont="1"/>
    <xf numFmtId="6" fontId="11" fillId="0" borderId="0" xfId="0" applyNumberFormat="1" applyFont="1"/>
    <xf numFmtId="177" fontId="8" fillId="0" borderId="0" xfId="0" applyNumberFormat="1" applyFont="1" applyFill="1" applyBorder="1" applyAlignment="1">
      <alignment horizontal="left"/>
    </xf>
    <xf numFmtId="49" fontId="8" fillId="0" borderId="3" xfId="0" applyNumberFormat="1" applyFont="1" applyBorder="1" applyAlignment="1">
      <alignment horizontal="left"/>
    </xf>
    <xf numFmtId="0" fontId="9" fillId="0" borderId="0" xfId="0" applyFont="1" applyAlignment="1">
      <alignment horizontal="left"/>
    </xf>
    <xf numFmtId="49" fontId="8" fillId="0" borderId="0" xfId="0" applyNumberFormat="1" applyFont="1"/>
    <xf numFmtId="49" fontId="8" fillId="0" borderId="2" xfId="0" applyNumberFormat="1" applyFont="1" applyBorder="1"/>
    <xf numFmtId="49" fontId="8" fillId="0" borderId="5" xfId="0" applyNumberFormat="1" applyFont="1" applyBorder="1" applyAlignment="1">
      <alignment horizontal="left"/>
    </xf>
    <xf numFmtId="49" fontId="8" fillId="0" borderId="4" xfId="0" applyNumberFormat="1" applyFont="1" applyBorder="1" applyAlignment="1">
      <alignment horizontal="left"/>
    </xf>
    <xf numFmtId="0" fontId="13" fillId="0" borderId="0" xfId="0" applyFont="1" applyAlignment="1">
      <alignment horizontal="left" vertical="top" wrapText="1"/>
    </xf>
  </cellXfs>
  <cellStyles count="6">
    <cellStyle name="タイトル" xfId="1" builtinId="15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標準" xfId="0" builtinId="0" customBuiltin="1"/>
  </cellStyles>
  <dxfs count="28">
    <dxf>
      <font>
        <strike val="0"/>
        <outline val="0"/>
        <shadow val="0"/>
        <u val="none"/>
        <vertAlign val="baseline"/>
        <sz val="10"/>
        <color theme="1"/>
        <name val="Meiryo UI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Meiryo UI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Meiryo UI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Meiryo UI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Meiryo UI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Meiryo UI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Meiryo UI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Meiryo UI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Meiryo UI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Meiryo UI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Meiryo UI"/>
        <scheme val="none"/>
      </font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ont>
        <b val="0"/>
        <i val="0"/>
        <color theme="1" tint="0.34998626667073579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 style="dotted">
          <color theme="0" tint="-0.24994659260841701"/>
        </bottom>
        <vertical/>
        <horizontal/>
      </border>
    </dxf>
    <dxf>
      <font>
        <b val="0"/>
        <i val="0"/>
        <color theme="1" tint="0.34998626667073579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CommercialInvoice_Table1" pivot="0" count="2">
      <tableStyleElement type="wholeTable" dxfId="27"/>
      <tableStyleElement type="headerRow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286889</xdr:colOff>
      <xdr:row>1</xdr:row>
      <xdr:rowOff>591102</xdr:rowOff>
    </xdr:to>
    <xdr:pic>
      <xdr:nvPicPr>
        <xdr:cNvPr id="3" name="図 2" descr="ロゴのプレースホルダーです。プレースホルダーを右クリックして、[図の変更] をクリックして置き換えます。" title="ロゴに置き換え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257175"/>
          <a:ext cx="1220339" cy="5911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247650</xdr:colOff>
      <xdr:row>2</xdr:row>
      <xdr:rowOff>152401</xdr:rowOff>
    </xdr:from>
    <xdr:to>
      <xdr:col>10</xdr:col>
      <xdr:colOff>228600</xdr:colOff>
      <xdr:row>8</xdr:row>
      <xdr:rowOff>152401</xdr:rowOff>
    </xdr:to>
    <xdr:sp macro="" textlink="">
      <xdr:nvSpPr>
        <xdr:cNvPr id="2" name="四角形吹き出し 1" descr="この表を使用して、[請求書] シートで条件付き書式を設定します。[オン] または [オフ] を選択して、請求書の条件付き書式設定を有効または無効にします。" title="条件付き書式設定のヒント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582275" y="514351"/>
          <a:ext cx="1809750" cy="1114425"/>
        </a:xfrm>
        <a:prstGeom prst="wedgeRectCallout">
          <a:avLst>
            <a:gd name="adj1" fmla="val -67512"/>
            <a:gd name="adj2" fmla="val -23201"/>
          </a:avLst>
        </a:prstGeom>
        <a:solidFill>
          <a:schemeClr val="bg1">
            <a:lumMod val="95000"/>
          </a:schemeClr>
        </a:solidFill>
        <a:ln>
          <a:solidFill>
            <a:schemeClr val="bg1">
              <a:lumMod val="85000"/>
            </a:schemeClr>
          </a:solidFill>
        </a:ln>
        <a:effectLst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ja-JP" altLang="en-US" sz="90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この表を使用して、</a:t>
          </a:r>
          <a:r>
            <a:rPr lang="en-US" altLang="ja-JP" sz="90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[</a:t>
          </a:r>
          <a:r>
            <a:rPr lang="ja-JP" altLang="en-US" sz="90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請求書</a:t>
          </a:r>
          <a:r>
            <a:rPr lang="en-US" altLang="ja-JP" sz="90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] </a:t>
          </a:r>
          <a:r>
            <a:rPr lang="ja-JP" altLang="en-US" sz="90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シートで条件付き書式を設定します。</a:t>
          </a:r>
          <a:r>
            <a:rPr lang="en-US" altLang="ja-JP" sz="90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[</a:t>
          </a:r>
          <a:r>
            <a:rPr lang="ja-JP" altLang="en-US" sz="90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オン</a:t>
          </a:r>
          <a:r>
            <a:rPr lang="en-US" altLang="ja-JP" sz="90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] </a:t>
          </a:r>
          <a:r>
            <a:rPr lang="ja-JP" altLang="en-US" sz="90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または </a:t>
          </a:r>
          <a:r>
            <a:rPr lang="en-US" altLang="ja-JP" sz="90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[</a:t>
          </a:r>
          <a:r>
            <a:rPr lang="ja-JP" altLang="en-US" sz="90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オフ</a:t>
          </a:r>
          <a:r>
            <a:rPr lang="en-US" altLang="ja-JP" sz="90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] </a:t>
          </a:r>
          <a:r>
            <a:rPr lang="ja-JP" altLang="en-US" sz="90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を選択して、請求書の条件付き書式設定を有効または無効にします。</a:t>
          </a:r>
          <a:endParaRPr lang="en-US" sz="900">
            <a:solidFill>
              <a:schemeClr val="tx1">
                <a:lumMod val="65000"/>
                <a:lumOff val="35000"/>
              </a:schemeClr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FOB用語の表" displayName="FOB用語の表" ref="A5:B12" totalsRowShown="0" headerRowDxfId="10" dataDxfId="9">
  <tableColumns count="2">
    <tableColumn id="1" name="FOB/インコタームズ" dataDxfId="8"/>
    <tableColumn id="2" name="意味" dataDxfId="7"/>
  </tableColumns>
  <tableStyleInfo name="CommercialInvoice_Table1" showFirstColumn="0" showLastColumn="0" showRowStripes="1" showColumnStripes="0"/>
  <extLst>
    <ext xmlns:x14="http://schemas.microsoft.com/office/spreadsheetml/2009/9/main" uri="{504A1905-F514-4f6f-8877-14C23A59335A}">
      <x14:table altText="FOB/インコタームズ" altTextSummary="FOB/インコタームズの略語と説明のリスト"/>
    </ext>
  </extLst>
</table>
</file>

<file path=xl/tables/table2.xml><?xml version="1.0" encoding="utf-8"?>
<table xmlns="http://schemas.openxmlformats.org/spreadsheetml/2006/main" id="4" name="運送業者の表" displayName="運送業者の表" ref="D5:D9" totalsRowShown="0" headerRowDxfId="6" dataDxfId="5">
  <tableColumns count="1">
    <tableColumn id="1" name="運送業者" dataDxfId="4"/>
  </tableColumns>
  <tableStyleInfo name="CommercialInvoice_Table1" showFirstColumn="0" showLastColumn="0" showRowStripes="1" showColumnStripes="0"/>
  <extLst>
    <ext xmlns:x14="http://schemas.microsoft.com/office/spreadsheetml/2009/9/main" uri="{504A1905-F514-4f6f-8877-14C23A59335A}">
      <x14:table altText="運送業者" altTextSummary="USPS、FedEx、UPS、などの運送業者のリストです。"/>
    </ext>
  </extLst>
</table>
</file>

<file path=xl/tables/table3.xml><?xml version="1.0" encoding="utf-8"?>
<table xmlns="http://schemas.openxmlformats.org/spreadsheetml/2006/main" id="3" name="条件付き書式設定の表" displayName="条件付き書式設定の表" ref="F5:G22" totalsRowShown="0" headerRowDxfId="3" dataDxfId="2">
  <tableColumns count="2">
    <tableColumn id="1" name="条件付き書式設定規則" dataDxfId="1"/>
    <tableColumn id="3" name="オン/オフ" dataDxfId="0"/>
  </tableColumns>
  <tableStyleInfo name="CommercialInvoice_Table1" showFirstColumn="0" showLastColumn="0" showRowStripes="1" showColumnStripes="0"/>
  <extLst>
    <ext xmlns:x14="http://schemas.microsoft.com/office/spreadsheetml/2009/9/main" uri="{504A1905-F514-4f6f-8877-14C23A59335A}">
      <x14:table altText="条件付き書式ルール" altTextSummary="この表を使用して、[請求書] シートで条件付き書式を設定します。[オン] または [オフ] を選択して、請求書の条件付き書式設定を有効または無効にします。"/>
    </ext>
  </extLst>
</table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CommercialInvoice_Fonts">
      <a:majorFont>
        <a:latin typeface="Cambria"/>
        <a:ea typeface=""/>
        <a:cs typeface=""/>
      </a:majorFont>
      <a:minorFont>
        <a:latin typeface="Cambr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0" tint="-0.249977111117893"/>
    <pageSetUpPr autoPageBreaks="0" fitToPage="1"/>
  </sheetPr>
  <dimension ref="B1:M49"/>
  <sheetViews>
    <sheetView showGridLines="0" tabSelected="1" zoomScaleNormal="100" workbookViewId="0"/>
  </sheetViews>
  <sheetFormatPr defaultColWidth="12.7109375" defaultRowHeight="14.25" x14ac:dyDescent="0.25"/>
  <cols>
    <col min="1" max="1" width="3" style="1" customWidth="1"/>
    <col min="2" max="2" width="12.7109375" style="1" customWidth="1"/>
    <col min="3" max="3" width="1.28515625" style="1" customWidth="1"/>
    <col min="4" max="4" width="12.7109375" style="1" customWidth="1"/>
    <col min="5" max="5" width="1.28515625" style="1" customWidth="1"/>
    <col min="6" max="7" width="12.7109375" style="1" customWidth="1"/>
    <col min="8" max="8" width="1.28515625" style="1" customWidth="1"/>
    <col min="9" max="9" width="12.7109375" style="1" customWidth="1"/>
    <col min="10" max="10" width="1.28515625" style="1" customWidth="1"/>
    <col min="11" max="11" width="12.7109375" style="1" customWidth="1"/>
    <col min="12" max="12" width="1.28515625" style="1" customWidth="1"/>
    <col min="13" max="13" width="12.7109375" style="1" customWidth="1"/>
    <col min="14" max="14" width="1.7109375" style="1" customWidth="1"/>
    <col min="15" max="16384" width="12.7109375" style="1"/>
  </cols>
  <sheetData>
    <row r="1" spans="2:13" ht="20.25" customHeight="1" x14ac:dyDescent="0.25"/>
    <row r="2" spans="2:13" ht="66" customHeight="1" x14ac:dyDescent="0.25"/>
    <row r="3" spans="2:13" ht="16.5" x14ac:dyDescent="0.25">
      <c r="B3" s="2" t="s">
        <v>7</v>
      </c>
      <c r="C3" s="3"/>
      <c r="D3" s="4"/>
      <c r="E3" s="5"/>
      <c r="G3" s="6" t="s">
        <v>10</v>
      </c>
      <c r="H3" s="3"/>
      <c r="I3" s="4"/>
    </row>
    <row r="4" spans="2:13" ht="20.25" customHeight="1" x14ac:dyDescent="0.25">
      <c r="B4" s="7" t="s">
        <v>8</v>
      </c>
      <c r="C4" s="8"/>
      <c r="D4" s="8"/>
      <c r="E4" s="8"/>
      <c r="F4" s="8"/>
      <c r="G4" s="7" t="s">
        <v>11</v>
      </c>
      <c r="H4" s="8"/>
      <c r="I4" s="8"/>
      <c r="J4" s="9"/>
      <c r="K4" s="9"/>
      <c r="L4" s="9"/>
      <c r="M4" s="9"/>
    </row>
    <row r="5" spans="2:13" x14ac:dyDescent="0.25">
      <c r="B5" s="10" t="s">
        <v>9</v>
      </c>
      <c r="C5" s="8"/>
      <c r="D5" s="8"/>
      <c r="E5" s="8"/>
      <c r="F5" s="8"/>
      <c r="G5" s="10" t="s">
        <v>12</v>
      </c>
      <c r="H5" s="8"/>
      <c r="I5" s="8"/>
      <c r="J5" s="9"/>
      <c r="K5" s="11"/>
      <c r="L5" s="11"/>
      <c r="M5" s="9"/>
    </row>
    <row r="6" spans="2:13" x14ac:dyDescent="0.25">
      <c r="B6" s="42">
        <v>8885550104</v>
      </c>
      <c r="C6" s="42"/>
      <c r="D6" s="42"/>
      <c r="E6" s="8"/>
      <c r="F6" s="8"/>
      <c r="G6" s="42">
        <v>5095550192</v>
      </c>
      <c r="H6" s="42"/>
      <c r="I6" s="42"/>
      <c r="J6" s="9"/>
      <c r="K6" s="11"/>
      <c r="L6" s="11"/>
      <c r="M6" s="9"/>
    </row>
    <row r="7" spans="2:13" x14ac:dyDescent="0.25">
      <c r="B7" s="42">
        <v>8885550105</v>
      </c>
      <c r="C7" s="42"/>
      <c r="D7" s="42"/>
      <c r="E7" s="8"/>
      <c r="F7" s="8"/>
      <c r="G7" s="42">
        <v>5095550193</v>
      </c>
      <c r="H7" s="42"/>
      <c r="I7" s="42"/>
      <c r="J7" s="9"/>
      <c r="K7" s="11"/>
      <c r="L7" s="11"/>
      <c r="M7" s="9"/>
    </row>
    <row r="8" spans="2:13" x14ac:dyDescent="0.25">
      <c r="B8" s="12"/>
      <c r="C8" s="12"/>
      <c r="D8" s="12"/>
      <c r="E8" s="12"/>
      <c r="F8" s="12"/>
      <c r="G8" s="12"/>
      <c r="J8" s="13"/>
      <c r="K8" s="13"/>
      <c r="L8" s="13"/>
    </row>
    <row r="10" spans="2:13" ht="16.5" x14ac:dyDescent="0.25">
      <c r="B10" s="14" t="s">
        <v>13</v>
      </c>
      <c r="C10" s="15"/>
      <c r="D10" s="15"/>
      <c r="E10" s="16"/>
      <c r="F10" s="14" t="s">
        <v>17</v>
      </c>
      <c r="G10" s="15"/>
      <c r="H10" s="16"/>
      <c r="I10" s="14" t="s">
        <v>19</v>
      </c>
      <c r="J10" s="16"/>
      <c r="K10" s="17" t="s">
        <v>22</v>
      </c>
      <c r="L10" s="16"/>
      <c r="M10" s="14" t="s">
        <v>67</v>
      </c>
    </row>
    <row r="11" spans="2:13" ht="20.25" customHeight="1" x14ac:dyDescent="0.25">
      <c r="B11" s="44" t="s">
        <v>14</v>
      </c>
      <c r="C11" s="44"/>
      <c r="D11" s="44"/>
      <c r="E11" s="18"/>
      <c r="F11" s="44">
        <v>123</v>
      </c>
      <c r="G11" s="44"/>
      <c r="H11" s="18"/>
      <c r="I11" s="19">
        <v>40909</v>
      </c>
      <c r="J11" s="20"/>
      <c r="K11" s="21">
        <v>1</v>
      </c>
      <c r="L11" s="22"/>
      <c r="M11" s="23" t="s">
        <v>4</v>
      </c>
    </row>
    <row r="12" spans="2:13" x14ac:dyDescent="0.25">
      <c r="E12" s="24"/>
      <c r="H12" s="24"/>
    </row>
    <row r="13" spans="2:13" ht="16.5" x14ac:dyDescent="0.25">
      <c r="B13" s="14" t="s">
        <v>15</v>
      </c>
      <c r="C13" s="15"/>
      <c r="D13" s="15"/>
      <c r="E13" s="16"/>
      <c r="F13" s="14" t="s">
        <v>18</v>
      </c>
      <c r="G13" s="15"/>
      <c r="H13" s="16"/>
      <c r="I13" s="14" t="s">
        <v>20</v>
      </c>
      <c r="J13" s="15"/>
      <c r="K13" s="15"/>
      <c r="L13" s="15"/>
      <c r="M13" s="15"/>
    </row>
    <row r="14" spans="2:13" ht="20.25" customHeight="1" x14ac:dyDescent="0.25">
      <c r="B14" s="44" t="s">
        <v>16</v>
      </c>
      <c r="C14" s="44"/>
      <c r="D14" s="44"/>
      <c r="E14" s="18"/>
      <c r="F14" s="44" t="s">
        <v>21</v>
      </c>
      <c r="G14" s="44"/>
      <c r="H14" s="18"/>
      <c r="I14" s="44" t="str">
        <f>IFERROR(INDEX(FOB用語の表[],MATCH(F14,FOB用語の表[FOB/インコタームズ],0),2),"")</f>
        <v>仕向先</v>
      </c>
      <c r="J14" s="44"/>
      <c r="K14" s="44"/>
      <c r="L14" s="44"/>
      <c r="M14" s="44"/>
    </row>
    <row r="16" spans="2:13" ht="3" customHeight="1" x14ac:dyDescent="0.2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2:13" ht="3" customHeight="1" x14ac:dyDescent="0.2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2:13" ht="3" customHeight="1" x14ac:dyDescent="0.2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2:13" ht="3" customHeight="1" x14ac:dyDescent="0.2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2:13" ht="3" customHeight="1" x14ac:dyDescent="0.2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2" spans="2:13" ht="16.5" x14ac:dyDescent="0.25">
      <c r="B22" s="6" t="s">
        <v>26</v>
      </c>
      <c r="D22" s="6" t="s">
        <v>25</v>
      </c>
      <c r="E22" s="3"/>
      <c r="F22" s="3"/>
      <c r="G22" s="3"/>
      <c r="H22" s="3"/>
      <c r="I22" s="3"/>
      <c r="K22" s="6" t="s">
        <v>24</v>
      </c>
      <c r="L22" s="24"/>
      <c r="M22" s="6" t="s">
        <v>23</v>
      </c>
    </row>
    <row r="23" spans="2:13" x14ac:dyDescent="0.25">
      <c r="B23" s="25">
        <v>1</v>
      </c>
      <c r="C23" s="26"/>
      <c r="D23" s="47" t="s">
        <v>68</v>
      </c>
      <c r="E23" s="47"/>
      <c r="F23" s="47"/>
      <c r="G23" s="47"/>
      <c r="H23" s="47"/>
      <c r="I23" s="47"/>
      <c r="J23" s="26"/>
      <c r="K23" s="38">
        <v>1500</v>
      </c>
      <c r="L23" s="27"/>
      <c r="M23" s="38">
        <f t="shared" ref="M23:M35" si="0">IF(AND(K23&lt;&gt;"",B23&lt;&gt;""),B23*K23,"")</f>
        <v>1500</v>
      </c>
    </row>
    <row r="24" spans="2:13" x14ac:dyDescent="0.25">
      <c r="B24" s="28">
        <v>5</v>
      </c>
      <c r="C24" s="26"/>
      <c r="D24" s="43" t="s">
        <v>27</v>
      </c>
      <c r="E24" s="43"/>
      <c r="F24" s="43"/>
      <c r="G24" s="43"/>
      <c r="H24" s="43"/>
      <c r="I24" s="43"/>
      <c r="J24" s="26"/>
      <c r="K24" s="39">
        <v>27500</v>
      </c>
      <c r="L24" s="27"/>
      <c r="M24" s="39">
        <f t="shared" si="0"/>
        <v>137500</v>
      </c>
    </row>
    <row r="25" spans="2:13" x14ac:dyDescent="0.25">
      <c r="B25" s="28"/>
      <c r="C25" s="26"/>
      <c r="D25" s="43"/>
      <c r="E25" s="43"/>
      <c r="F25" s="43"/>
      <c r="G25" s="43"/>
      <c r="H25" s="43"/>
      <c r="I25" s="43"/>
      <c r="J25" s="26"/>
      <c r="K25" s="29"/>
      <c r="L25" s="27"/>
      <c r="M25" s="29" t="str">
        <f t="shared" si="0"/>
        <v/>
      </c>
    </row>
    <row r="26" spans="2:13" x14ac:dyDescent="0.25">
      <c r="B26" s="28"/>
      <c r="C26" s="26"/>
      <c r="D26" s="43"/>
      <c r="E26" s="43"/>
      <c r="F26" s="43"/>
      <c r="G26" s="43"/>
      <c r="H26" s="43"/>
      <c r="I26" s="43"/>
      <c r="J26" s="26"/>
      <c r="K26" s="29"/>
      <c r="L26" s="27"/>
      <c r="M26" s="29" t="str">
        <f t="shared" si="0"/>
        <v/>
      </c>
    </row>
    <row r="27" spans="2:13" x14ac:dyDescent="0.25">
      <c r="B27" s="28"/>
      <c r="C27" s="26"/>
      <c r="D27" s="43"/>
      <c r="E27" s="43"/>
      <c r="F27" s="43"/>
      <c r="G27" s="43"/>
      <c r="H27" s="43"/>
      <c r="I27" s="43"/>
      <c r="J27" s="26"/>
      <c r="K27" s="29"/>
      <c r="L27" s="27"/>
      <c r="M27" s="29" t="str">
        <f t="shared" si="0"/>
        <v/>
      </c>
    </row>
    <row r="28" spans="2:13" x14ac:dyDescent="0.25">
      <c r="B28" s="28"/>
      <c r="C28" s="26"/>
      <c r="D28" s="43"/>
      <c r="E28" s="43"/>
      <c r="F28" s="43"/>
      <c r="G28" s="43"/>
      <c r="H28" s="43"/>
      <c r="I28" s="43"/>
      <c r="J28" s="26"/>
      <c r="K28" s="29"/>
      <c r="L28" s="27"/>
      <c r="M28" s="29" t="str">
        <f t="shared" si="0"/>
        <v/>
      </c>
    </row>
    <row r="29" spans="2:13" x14ac:dyDescent="0.25">
      <c r="B29" s="28"/>
      <c r="C29" s="26"/>
      <c r="D29" s="43"/>
      <c r="E29" s="43"/>
      <c r="F29" s="43"/>
      <c r="G29" s="43"/>
      <c r="H29" s="43"/>
      <c r="I29" s="43"/>
      <c r="J29" s="26"/>
      <c r="K29" s="29"/>
      <c r="L29" s="27"/>
      <c r="M29" s="29" t="str">
        <f t="shared" si="0"/>
        <v/>
      </c>
    </row>
    <row r="30" spans="2:13" x14ac:dyDescent="0.25">
      <c r="B30" s="28"/>
      <c r="C30" s="26"/>
      <c r="D30" s="43"/>
      <c r="E30" s="43"/>
      <c r="F30" s="43"/>
      <c r="G30" s="43"/>
      <c r="H30" s="43"/>
      <c r="I30" s="43"/>
      <c r="J30" s="26"/>
      <c r="K30" s="29"/>
      <c r="L30" s="27"/>
      <c r="M30" s="29" t="str">
        <f t="shared" si="0"/>
        <v/>
      </c>
    </row>
    <row r="31" spans="2:13" x14ac:dyDescent="0.25">
      <c r="B31" s="28"/>
      <c r="C31" s="26"/>
      <c r="D31" s="43"/>
      <c r="E31" s="43"/>
      <c r="F31" s="43"/>
      <c r="G31" s="43"/>
      <c r="H31" s="43"/>
      <c r="I31" s="43"/>
      <c r="J31" s="26"/>
      <c r="K31" s="29"/>
      <c r="L31" s="27"/>
      <c r="M31" s="29" t="str">
        <f t="shared" si="0"/>
        <v/>
      </c>
    </row>
    <row r="32" spans="2:13" x14ac:dyDescent="0.25">
      <c r="B32" s="28"/>
      <c r="C32" s="26"/>
      <c r="D32" s="43"/>
      <c r="E32" s="43"/>
      <c r="F32" s="43"/>
      <c r="G32" s="43"/>
      <c r="H32" s="43"/>
      <c r="I32" s="43"/>
      <c r="J32" s="26"/>
      <c r="K32" s="29"/>
      <c r="L32" s="27"/>
      <c r="M32" s="29" t="str">
        <f t="shared" si="0"/>
        <v/>
      </c>
    </row>
    <row r="33" spans="2:13" x14ac:dyDescent="0.25">
      <c r="B33" s="28"/>
      <c r="C33" s="26"/>
      <c r="D33" s="43"/>
      <c r="E33" s="43"/>
      <c r="F33" s="43"/>
      <c r="G33" s="43"/>
      <c r="H33" s="43"/>
      <c r="I33" s="43"/>
      <c r="J33" s="26"/>
      <c r="K33" s="29"/>
      <c r="L33" s="27"/>
      <c r="M33" s="29" t="str">
        <f t="shared" si="0"/>
        <v/>
      </c>
    </row>
    <row r="34" spans="2:13" x14ac:dyDescent="0.25">
      <c r="B34" s="28"/>
      <c r="C34" s="26"/>
      <c r="D34" s="43"/>
      <c r="E34" s="43"/>
      <c r="F34" s="43"/>
      <c r="G34" s="43"/>
      <c r="H34" s="43"/>
      <c r="I34" s="43"/>
      <c r="J34" s="26"/>
      <c r="K34" s="29"/>
      <c r="L34" s="27"/>
      <c r="M34" s="29" t="str">
        <f t="shared" si="0"/>
        <v/>
      </c>
    </row>
    <row r="35" spans="2:13" x14ac:dyDescent="0.25">
      <c r="B35" s="30"/>
      <c r="C35" s="26"/>
      <c r="D35" s="48"/>
      <c r="E35" s="48"/>
      <c r="F35" s="48"/>
      <c r="G35" s="48"/>
      <c r="H35" s="48"/>
      <c r="I35" s="48"/>
      <c r="J35" s="26"/>
      <c r="K35" s="31"/>
      <c r="L35" s="27"/>
      <c r="M35" s="32" t="str">
        <f t="shared" si="0"/>
        <v/>
      </c>
    </row>
    <row r="36" spans="2:13" x14ac:dyDescent="0.25">
      <c r="B36" s="8"/>
      <c r="C36" s="8"/>
      <c r="D36" s="8"/>
      <c r="E36" s="8"/>
      <c r="F36" s="8"/>
      <c r="G36" s="8"/>
      <c r="H36" s="8"/>
      <c r="I36" s="8"/>
      <c r="J36" s="8"/>
      <c r="K36" s="8" t="s">
        <v>28</v>
      </c>
      <c r="L36" s="8"/>
      <c r="M36" s="40">
        <f>SUM(M23:M35)</f>
        <v>139000</v>
      </c>
    </row>
    <row r="37" spans="2:13" x14ac:dyDescent="0.25">
      <c r="B37" s="8"/>
      <c r="C37" s="8"/>
      <c r="D37" s="8"/>
      <c r="E37" s="8"/>
      <c r="F37" s="8"/>
      <c r="G37" s="8"/>
      <c r="H37" s="8"/>
      <c r="I37" s="8"/>
      <c r="J37" s="8"/>
      <c r="K37" s="8" t="s">
        <v>29</v>
      </c>
      <c r="L37" s="8"/>
      <c r="M37" s="33">
        <v>7.4999999999999997E-2</v>
      </c>
    </row>
    <row r="38" spans="2:13" x14ac:dyDescent="0.25">
      <c r="B38" s="8"/>
      <c r="C38" s="8"/>
      <c r="D38" s="8"/>
      <c r="E38" s="8"/>
      <c r="F38" s="8"/>
      <c r="G38" s="8"/>
      <c r="H38" s="8"/>
      <c r="I38" s="8"/>
      <c r="J38" s="8"/>
      <c r="K38" s="8" t="s">
        <v>30</v>
      </c>
      <c r="L38" s="8"/>
      <c r="M38" s="40">
        <f>TaxRate*Subtotal</f>
        <v>10425</v>
      </c>
    </row>
    <row r="39" spans="2:13" x14ac:dyDescent="0.25">
      <c r="B39" s="8"/>
      <c r="C39" s="8"/>
      <c r="D39" s="8"/>
      <c r="E39" s="8"/>
      <c r="F39" s="8"/>
      <c r="G39" s="8"/>
      <c r="H39" s="8"/>
      <c r="I39" s="8"/>
      <c r="J39" s="8"/>
      <c r="K39" s="8" t="s">
        <v>31</v>
      </c>
      <c r="L39" s="8"/>
      <c r="M39" s="40">
        <v>0</v>
      </c>
    </row>
    <row r="40" spans="2:13" x14ac:dyDescent="0.25">
      <c r="B40" s="8"/>
      <c r="C40" s="8"/>
      <c r="D40" s="8"/>
      <c r="E40" s="8"/>
      <c r="F40" s="8"/>
      <c r="G40" s="8"/>
      <c r="H40" s="8"/>
      <c r="I40" s="8"/>
      <c r="J40" s="8"/>
      <c r="K40" s="34" t="s">
        <v>32</v>
      </c>
      <c r="L40" s="34"/>
      <c r="M40" s="41">
        <f>SUM(Other,TotalTax,Subtotal)</f>
        <v>149425</v>
      </c>
    </row>
    <row r="41" spans="2:13" ht="3" customHeight="1" x14ac:dyDescent="0.2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2:13" ht="3" customHeight="1" x14ac:dyDescent="0.2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2:13" ht="3" customHeight="1" x14ac:dyDescent="0.2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2:13" ht="3" customHeight="1" x14ac:dyDescent="0.2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2:13" ht="3" customHeight="1" x14ac:dyDescent="0.2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7" spans="2:13" ht="16.5" x14ac:dyDescent="0.25">
      <c r="B47" s="6" t="s">
        <v>33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2:13" x14ac:dyDescent="0.25">
      <c r="B48" s="46" t="s">
        <v>69</v>
      </c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</row>
    <row r="49" spans="2:13" x14ac:dyDescent="0.25">
      <c r="B49" s="45" t="s">
        <v>34</v>
      </c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</row>
  </sheetData>
  <mergeCells count="24">
    <mergeCell ref="B49:M49"/>
    <mergeCell ref="B48:M48"/>
    <mergeCell ref="D28:I28"/>
    <mergeCell ref="D29:I29"/>
    <mergeCell ref="I14:M14"/>
    <mergeCell ref="F14:G14"/>
    <mergeCell ref="B14:D14"/>
    <mergeCell ref="D23:I23"/>
    <mergeCell ref="D33:I33"/>
    <mergeCell ref="D34:I34"/>
    <mergeCell ref="D35:I35"/>
    <mergeCell ref="D31:I31"/>
    <mergeCell ref="D32:I32"/>
    <mergeCell ref="G7:I7"/>
    <mergeCell ref="G6:I6"/>
    <mergeCell ref="B7:D7"/>
    <mergeCell ref="B6:D6"/>
    <mergeCell ref="D30:I30"/>
    <mergeCell ref="B11:D11"/>
    <mergeCell ref="F11:G11"/>
    <mergeCell ref="D24:I24"/>
    <mergeCell ref="D25:I25"/>
    <mergeCell ref="D26:I26"/>
    <mergeCell ref="D27:I27"/>
  </mergeCells>
  <phoneticPr fontId="12"/>
  <conditionalFormatting sqref="B4">
    <cfRule type="expression" dxfId="25" priority="34">
      <formula>(SellerName="")*bSellerName</formula>
    </cfRule>
  </conditionalFormatting>
  <conditionalFormatting sqref="G4">
    <cfRule type="expression" dxfId="24" priority="29">
      <formula>(BuyerName="")*bBuyerName</formula>
    </cfRule>
  </conditionalFormatting>
  <conditionalFormatting sqref="F11:G11">
    <cfRule type="expression" dxfId="23" priority="24">
      <formula>(invPONumber="")*bPONumber</formula>
    </cfRule>
  </conditionalFormatting>
  <conditionalFormatting sqref="B11:D11">
    <cfRule type="expression" dxfId="22" priority="23">
      <formula>(invSalesperson="")*bSalesperson</formula>
    </cfRule>
  </conditionalFormatting>
  <conditionalFormatting sqref="M11">
    <cfRule type="expression" dxfId="21" priority="22">
      <formula>(invShippedVia="")*bShippedVia</formula>
    </cfRule>
  </conditionalFormatting>
  <conditionalFormatting sqref="B14:D14">
    <cfRule type="expression" dxfId="20" priority="21">
      <formula>(invTerms="")*bTerms</formula>
    </cfRule>
  </conditionalFormatting>
  <conditionalFormatting sqref="F14:G14">
    <cfRule type="expression" dxfId="19" priority="20">
      <formula>(invFOBIncoterm="")*bFOBIncoterm</formula>
    </cfRule>
  </conditionalFormatting>
  <conditionalFormatting sqref="K11">
    <cfRule type="expression" dxfId="18" priority="19">
      <formula>(invNumPackages="")*bNumPackages</formula>
    </cfRule>
  </conditionalFormatting>
  <conditionalFormatting sqref="B5">
    <cfRule type="expression" dxfId="17" priority="10">
      <formula>(SellerAddress="")*bSellerAddress</formula>
    </cfRule>
  </conditionalFormatting>
  <conditionalFormatting sqref="B6">
    <cfRule type="expression" dxfId="16" priority="7">
      <formula>(SellerPhone="")*bSellerPhone</formula>
    </cfRule>
  </conditionalFormatting>
  <conditionalFormatting sqref="B7">
    <cfRule type="expression" dxfId="15" priority="6">
      <formula>(SellerFax="")*bSellerFax</formula>
    </cfRule>
  </conditionalFormatting>
  <conditionalFormatting sqref="G5">
    <cfRule type="expression" dxfId="14" priority="5">
      <formula>(BuyerAddress="")*bBuyerAddress</formula>
    </cfRule>
  </conditionalFormatting>
  <conditionalFormatting sqref="G6">
    <cfRule type="expression" dxfId="13" priority="3">
      <formula>(BuyerPhone="")*bBuyerPhone</formula>
    </cfRule>
  </conditionalFormatting>
  <conditionalFormatting sqref="G7">
    <cfRule type="expression" dxfId="12" priority="2">
      <formula>(BuyerFax="")*bBuyerFax</formula>
    </cfRule>
  </conditionalFormatting>
  <conditionalFormatting sqref="I11">
    <cfRule type="expression" dxfId="11" priority="1">
      <formula>$I$11=""</formula>
    </cfRule>
  </conditionalFormatting>
  <printOptions horizontalCentered="1"/>
  <pageMargins left="0.25" right="0.2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1" tint="0.249977111117893"/>
    <pageSetUpPr autoPageBreaks="0"/>
  </sheetPr>
  <dimension ref="A2:K22"/>
  <sheetViews>
    <sheetView showGridLines="0" zoomScaleNormal="100" workbookViewId="0"/>
  </sheetViews>
  <sheetFormatPr defaultRowHeight="14.25" x14ac:dyDescent="0.25"/>
  <cols>
    <col min="1" max="1" width="20.42578125" style="1" customWidth="1"/>
    <col min="2" max="2" width="44" style="1" customWidth="1"/>
    <col min="3" max="3" width="3.85546875" style="1" customWidth="1"/>
    <col min="4" max="4" width="28.42578125" style="1" customWidth="1"/>
    <col min="5" max="5" width="3.85546875" style="1" customWidth="1"/>
    <col min="6" max="6" width="43.7109375" style="1" customWidth="1"/>
    <col min="7" max="7" width="10.7109375" style="1" customWidth="1"/>
    <col min="8" max="16384" width="9.140625" style="1"/>
  </cols>
  <sheetData>
    <row r="2" spans="1:7" x14ac:dyDescent="0.25">
      <c r="A2" s="49" t="s">
        <v>70</v>
      </c>
      <c r="B2" s="49"/>
      <c r="C2" s="49"/>
      <c r="D2" s="49"/>
      <c r="E2" s="49"/>
      <c r="F2" s="49"/>
      <c r="G2" s="49"/>
    </row>
    <row r="3" spans="1:7" x14ac:dyDescent="0.25">
      <c r="A3" s="35"/>
      <c r="B3" s="35"/>
    </row>
    <row r="5" spans="1:7" ht="16.5" x14ac:dyDescent="0.25">
      <c r="A5" s="36" t="s">
        <v>18</v>
      </c>
      <c r="B5" s="36" t="s">
        <v>38</v>
      </c>
      <c r="D5" s="36" t="s">
        <v>44</v>
      </c>
      <c r="F5" s="36" t="s">
        <v>45</v>
      </c>
      <c r="G5" s="36" t="s">
        <v>62</v>
      </c>
    </row>
    <row r="6" spans="1:7" s="8" customFormat="1" x14ac:dyDescent="0.25">
      <c r="A6" s="8" t="s">
        <v>0</v>
      </c>
      <c r="B6" s="8" t="s">
        <v>37</v>
      </c>
      <c r="D6" s="8" t="s">
        <v>4</v>
      </c>
      <c r="F6" s="8" t="s">
        <v>46</v>
      </c>
      <c r="G6" s="37" t="s">
        <v>64</v>
      </c>
    </row>
    <row r="7" spans="1:7" s="8" customFormat="1" x14ac:dyDescent="0.25">
      <c r="A7" s="8" t="s">
        <v>1</v>
      </c>
      <c r="B7" s="8" t="s">
        <v>39</v>
      </c>
      <c r="D7" s="8" t="s">
        <v>5</v>
      </c>
      <c r="F7" s="8" t="s">
        <v>47</v>
      </c>
      <c r="G7" s="37" t="s">
        <v>63</v>
      </c>
    </row>
    <row r="8" spans="1:7" s="8" customFormat="1" x14ac:dyDescent="0.25">
      <c r="A8" s="8" t="s">
        <v>2</v>
      </c>
      <c r="B8" s="8" t="s">
        <v>40</v>
      </c>
      <c r="D8" s="8" t="s">
        <v>6</v>
      </c>
      <c r="F8" s="8" t="s">
        <v>48</v>
      </c>
      <c r="G8" s="37" t="s">
        <v>63</v>
      </c>
    </row>
    <row r="9" spans="1:7" s="8" customFormat="1" x14ac:dyDescent="0.25">
      <c r="A9" s="8" t="s">
        <v>3</v>
      </c>
      <c r="B9" s="8" t="s">
        <v>41</v>
      </c>
      <c r="D9" s="8" t="s">
        <v>31</v>
      </c>
      <c r="F9" s="8" t="s">
        <v>49</v>
      </c>
      <c r="G9" s="37" t="s">
        <v>63</v>
      </c>
    </row>
    <row r="10" spans="1:7" s="8" customFormat="1" x14ac:dyDescent="0.25">
      <c r="A10" s="8" t="s">
        <v>35</v>
      </c>
      <c r="B10" s="8" t="s">
        <v>42</v>
      </c>
      <c r="F10" s="8" t="s">
        <v>50</v>
      </c>
      <c r="G10" s="37" t="s">
        <v>65</v>
      </c>
    </row>
    <row r="11" spans="1:7" s="8" customFormat="1" x14ac:dyDescent="0.25">
      <c r="A11" s="8" t="s">
        <v>36</v>
      </c>
      <c r="B11" s="8" t="s">
        <v>43</v>
      </c>
      <c r="F11" s="8" t="s">
        <v>51</v>
      </c>
      <c r="G11" s="37" t="s">
        <v>63</v>
      </c>
    </row>
    <row r="12" spans="1:7" s="8" customFormat="1" x14ac:dyDescent="0.25">
      <c r="A12" s="8" t="s">
        <v>21</v>
      </c>
      <c r="B12" s="8" t="s">
        <v>43</v>
      </c>
      <c r="F12" s="8" t="s">
        <v>52</v>
      </c>
      <c r="G12" s="37" t="s">
        <v>63</v>
      </c>
    </row>
    <row r="13" spans="1:7" s="8" customFormat="1" x14ac:dyDescent="0.25">
      <c r="F13" s="8" t="s">
        <v>53</v>
      </c>
      <c r="G13" s="37" t="s">
        <v>63</v>
      </c>
    </row>
    <row r="14" spans="1:7" s="8" customFormat="1" x14ac:dyDescent="0.25">
      <c r="F14" s="8" t="s">
        <v>54</v>
      </c>
      <c r="G14" s="37" t="s">
        <v>63</v>
      </c>
    </row>
    <row r="15" spans="1:7" s="8" customFormat="1" x14ac:dyDescent="0.25">
      <c r="F15" s="8" t="s">
        <v>55</v>
      </c>
      <c r="G15" s="37" t="s">
        <v>65</v>
      </c>
    </row>
    <row r="16" spans="1:7" s="8" customFormat="1" x14ac:dyDescent="0.25">
      <c r="F16" s="8" t="s">
        <v>56</v>
      </c>
      <c r="G16" s="37" t="s">
        <v>63</v>
      </c>
    </row>
    <row r="17" spans="6:11" s="8" customFormat="1" x14ac:dyDescent="0.25">
      <c r="F17" s="8" t="s">
        <v>57</v>
      </c>
      <c r="G17" s="37" t="s">
        <v>63</v>
      </c>
    </row>
    <row r="18" spans="6:11" s="8" customFormat="1" x14ac:dyDescent="0.25">
      <c r="F18" s="8" t="s">
        <v>58</v>
      </c>
      <c r="G18" s="37" t="s">
        <v>65</v>
      </c>
    </row>
    <row r="19" spans="6:11" s="8" customFormat="1" x14ac:dyDescent="0.25">
      <c r="F19" s="8" t="s">
        <v>59</v>
      </c>
      <c r="G19" s="37" t="s">
        <v>65</v>
      </c>
    </row>
    <row r="20" spans="6:11" s="8" customFormat="1" x14ac:dyDescent="0.25">
      <c r="F20" s="8" t="s">
        <v>60</v>
      </c>
      <c r="G20" s="37" t="s">
        <v>65</v>
      </c>
    </row>
    <row r="21" spans="6:11" s="8" customFormat="1" x14ac:dyDescent="0.25">
      <c r="F21" s="8" t="s">
        <v>61</v>
      </c>
      <c r="G21" s="37" t="s">
        <v>63</v>
      </c>
      <c r="K21" s="8" t="s">
        <v>66</v>
      </c>
    </row>
    <row r="22" spans="6:11" x14ac:dyDescent="0.25">
      <c r="G22" s="37"/>
    </row>
  </sheetData>
  <mergeCells count="1">
    <mergeCell ref="A2:G2"/>
  </mergeCells>
  <phoneticPr fontId="12"/>
  <dataValidations count="2">
    <dataValidation type="list" allowBlank="1" showErrorMessage="1" errorTitle="ON/OFF" error="Select ON or OFF" sqref="G22">
      <formula1>"ON,OFF"</formula1>
    </dataValidation>
    <dataValidation type="list" allowBlank="1" showErrorMessage="1" errorTitle="ON/OFF" error="Select ON or OFF" sqref="G6 G7:G21">
      <formula1>"オン,オフ"</formula1>
    </dataValidation>
  </dataValidations>
  <pageMargins left="0.7" right="0.7" top="0.75" bottom="0.75" header="0.3" footer="0.3"/>
  <pageSetup orientation="landscape" r:id="rId1"/>
  <drawing r:id="rId2"/>
  <tableParts count="3"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9AF64C7-C34D-4735-87E3-67F2A1E881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24</vt:i4>
      </vt:variant>
    </vt:vector>
  </HeadingPairs>
  <TitlesOfParts>
    <vt:vector size="26" baseType="lpstr">
      <vt:lpstr>請求書</vt:lpstr>
      <vt:lpstr>設定</vt:lpstr>
      <vt:lpstr>BuyerAddress</vt:lpstr>
      <vt:lpstr>BuyerFax</vt:lpstr>
      <vt:lpstr>BuyerName</vt:lpstr>
      <vt:lpstr>BuyerPhone</vt:lpstr>
      <vt:lpstr>Carrier</vt:lpstr>
      <vt:lpstr>GrandTotal</vt:lpstr>
      <vt:lpstr>invDesc</vt:lpstr>
      <vt:lpstr>invFOBIncoterm</vt:lpstr>
      <vt:lpstr>invNumPackages</vt:lpstr>
      <vt:lpstr>invPONumber</vt:lpstr>
      <vt:lpstr>invSalesperson</vt:lpstr>
      <vt:lpstr>invShippedVia</vt:lpstr>
      <vt:lpstr>invTerms</vt:lpstr>
      <vt:lpstr>Other</vt:lpstr>
      <vt:lpstr>請求書!Print_Area</vt:lpstr>
      <vt:lpstr>設定!Print_Area</vt:lpstr>
      <vt:lpstr>SellerAddress</vt:lpstr>
      <vt:lpstr>SellerFax</vt:lpstr>
      <vt:lpstr>SellerName</vt:lpstr>
      <vt:lpstr>SellerPhone</vt:lpstr>
      <vt:lpstr>ShipTerms</vt:lpstr>
      <vt:lpstr>Subtotal</vt:lpstr>
      <vt:lpstr>TaxRate</vt:lpstr>
      <vt:lpstr>TotalTax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2017-09-30T10:46:10Z</dcterms:created>
  <dcterms:modified xsi:type="dcterms:W3CDTF">2017-09-30T10:46:10Z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TC031076399991</vt:lpwstr>
  </property>
</Properties>
</file>